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<sst xmlns="http://schemas.openxmlformats.org/spreadsheetml/2006/main" count="55" uniqueCount="39">
  <si>
    <t>博罗智能装备产业园开发有限公司招聘总成绩</t>
  </si>
  <si>
    <t>博罗县宝龙职业培训学校 2021年12月12日</t>
  </si>
  <si>
    <t>序号</t>
  </si>
  <si>
    <t>准考证号码</t>
  </si>
  <si>
    <t>职位代码</t>
  </si>
  <si>
    <t>笔试成绩</t>
  </si>
  <si>
    <t>换算0.6</t>
  </si>
  <si>
    <t>面试成绩</t>
  </si>
  <si>
    <t>换算0.4</t>
  </si>
  <si>
    <t>总成绩</t>
  </si>
  <si>
    <t>是否体检</t>
  </si>
  <si>
    <t>1</t>
  </si>
  <si>
    <t>ZNZB-202111001</t>
  </si>
  <si>
    <t>X1</t>
  </si>
  <si>
    <t>是</t>
  </si>
  <si>
    <t>2</t>
  </si>
  <si>
    <t>ZNZB-202111005</t>
  </si>
  <si>
    <t>X3</t>
  </si>
  <si>
    <t>3</t>
  </si>
  <si>
    <t>ZNZB-202111008</t>
  </si>
  <si>
    <t>4</t>
  </si>
  <si>
    <t>ZNZB-2021110012</t>
  </si>
  <si>
    <t>X4</t>
  </si>
  <si>
    <t>否</t>
  </si>
  <si>
    <t>5</t>
  </si>
  <si>
    <t>ZNZB-2021110014</t>
  </si>
  <si>
    <t>X2</t>
  </si>
  <si>
    <t>6</t>
  </si>
  <si>
    <t>ZNZB-2021110015</t>
  </si>
  <si>
    <t>7</t>
  </si>
  <si>
    <t>ZNZB-2021110018</t>
  </si>
  <si>
    <t>8</t>
  </si>
  <si>
    <t>ZNZB-2021110019</t>
  </si>
  <si>
    <t>9</t>
  </si>
  <si>
    <t>ZNZB-2021110022</t>
  </si>
  <si>
    <t>10</t>
  </si>
  <si>
    <t>ZNZB-2021110025</t>
  </si>
  <si>
    <t>11</t>
  </si>
  <si>
    <t>ZNZB-2021110026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</si>
</sst>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9" sqref="K9"/>
    </sheetView>
  </sheetViews>
  <sheetFormatPr defaultColWidth="9" defaultRowHeight="13.5"/>
  <cols>
    <col min="2" max="2" width="26" customWidth="1"/>
    <col min="9" max="9" width="14.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18.75" spans="1:9">
      <c r="A4" s="3" t="s">
        <v>1</v>
      </c>
      <c r="B4" s="4"/>
      <c r="C4" s="4"/>
      <c r="D4" s="4"/>
      <c r="E4" s="4"/>
      <c r="F4" s="4"/>
      <c r="G4" s="4"/>
      <c r="H4" s="4"/>
      <c r="I4" s="9"/>
    </row>
    <row r="5" ht="37.5" spans="1:9">
      <c r="A5" s="5" t="s">
        <v>2</v>
      </c>
      <c r="B5" s="5" t="s">
        <v>3</v>
      </c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10" t="s">
        <v>10</v>
      </c>
    </row>
    <row r="6" ht="28" customHeight="1" spans="1:9">
      <c r="A6" s="7" t="s">
        <v>11</v>
      </c>
      <c r="B6" s="8" t="s">
        <v>12</v>
      </c>
      <c r="C6" s="8" t="s">
        <v>13</v>
      </c>
      <c r="D6" s="8">
        <v>70.4</v>
      </c>
      <c r="E6" s="8">
        <f t="shared" ref="E6:E16" si="0">D6*0.6</f>
        <v>42.24</v>
      </c>
      <c r="F6" s="8">
        <v>81.6</v>
      </c>
      <c r="G6" s="8">
        <f t="shared" ref="G6:G16" si="1">F6*0.4</f>
        <v>32.64</v>
      </c>
      <c r="H6" s="8">
        <f t="shared" ref="H6:H16" si="2">E6+G6</f>
        <v>74.88</v>
      </c>
      <c r="I6" s="8" t="s">
        <v>14</v>
      </c>
    </row>
    <row r="7" ht="28" customHeight="1" spans="1:9">
      <c r="A7" s="7" t="s">
        <v>15</v>
      </c>
      <c r="B7" s="8" t="s">
        <v>16</v>
      </c>
      <c r="C7" s="8" t="s">
        <v>17</v>
      </c>
      <c r="D7" s="8">
        <v>52.4</v>
      </c>
      <c r="E7" s="8">
        <f t="shared" si="0"/>
        <v>31.44</v>
      </c>
      <c r="F7" s="8">
        <v>86.5</v>
      </c>
      <c r="G7" s="8">
        <f t="shared" si="1"/>
        <v>34.6</v>
      </c>
      <c r="H7" s="8">
        <f t="shared" si="2"/>
        <v>66.04</v>
      </c>
      <c r="I7" s="8" t="s">
        <v>14</v>
      </c>
    </row>
    <row r="8" ht="28" customHeight="1" spans="1:9">
      <c r="A8" s="7" t="s">
        <v>18</v>
      </c>
      <c r="B8" s="8" t="s">
        <v>19</v>
      </c>
      <c r="C8" s="8" t="s">
        <v>13</v>
      </c>
      <c r="D8" s="8">
        <v>66.8</v>
      </c>
      <c r="E8" s="8">
        <f t="shared" si="0"/>
        <v>40.08</v>
      </c>
      <c r="F8" s="8">
        <v>83.9</v>
      </c>
      <c r="G8" s="8">
        <f t="shared" si="1"/>
        <v>33.56</v>
      </c>
      <c r="H8" s="8">
        <f t="shared" si="2"/>
        <v>73.64</v>
      </c>
      <c r="I8" s="8" t="s">
        <v>14</v>
      </c>
    </row>
    <row r="9" ht="28" customHeight="1" spans="1:9">
      <c r="A9" s="7" t="s">
        <v>20</v>
      </c>
      <c r="B9" s="8" t="s">
        <v>21</v>
      </c>
      <c r="C9" s="8" t="s">
        <v>22</v>
      </c>
      <c r="D9" s="8">
        <v>53.4</v>
      </c>
      <c r="E9" s="8">
        <f t="shared" si="0"/>
        <v>32.04</v>
      </c>
      <c r="F9" s="8">
        <v>66.9</v>
      </c>
      <c r="G9" s="8">
        <f t="shared" si="1"/>
        <v>26.76</v>
      </c>
      <c r="H9" s="8">
        <f t="shared" si="2"/>
        <v>58.8</v>
      </c>
      <c r="I9" s="8" t="s">
        <v>23</v>
      </c>
    </row>
    <row r="10" ht="28" customHeight="1" spans="1:9">
      <c r="A10" s="7" t="s">
        <v>24</v>
      </c>
      <c r="B10" s="8" t="s">
        <v>25</v>
      </c>
      <c r="C10" s="8" t="s">
        <v>26</v>
      </c>
      <c r="D10" s="8">
        <v>47.4</v>
      </c>
      <c r="E10" s="8">
        <f t="shared" si="0"/>
        <v>28.44</v>
      </c>
      <c r="F10" s="8">
        <v>63.7</v>
      </c>
      <c r="G10" s="8">
        <f t="shared" si="1"/>
        <v>25.48</v>
      </c>
      <c r="H10" s="8">
        <f t="shared" si="2"/>
        <v>53.92</v>
      </c>
      <c r="I10" s="8" t="s">
        <v>14</v>
      </c>
    </row>
    <row r="11" ht="28" customHeight="1" spans="1:9">
      <c r="A11" s="7" t="s">
        <v>27</v>
      </c>
      <c r="B11" s="8" t="s">
        <v>28</v>
      </c>
      <c r="C11" s="8" t="s">
        <v>17</v>
      </c>
      <c r="D11" s="8">
        <v>53.4</v>
      </c>
      <c r="E11" s="8">
        <f t="shared" si="0"/>
        <v>32.04</v>
      </c>
      <c r="F11" s="8">
        <v>66.8</v>
      </c>
      <c r="G11" s="8">
        <f t="shared" si="1"/>
        <v>26.72</v>
      </c>
      <c r="H11" s="8">
        <f t="shared" si="2"/>
        <v>58.76</v>
      </c>
      <c r="I11" s="8" t="s">
        <v>23</v>
      </c>
    </row>
    <row r="12" ht="28" customHeight="1" spans="1:9">
      <c r="A12" s="7" t="s">
        <v>29</v>
      </c>
      <c r="B12" s="8" t="s">
        <v>30</v>
      </c>
      <c r="C12" s="8" t="s">
        <v>22</v>
      </c>
      <c r="D12" s="8">
        <v>47.5</v>
      </c>
      <c r="E12" s="8">
        <f t="shared" si="0"/>
        <v>28.5</v>
      </c>
      <c r="F12" s="8">
        <v>84.7</v>
      </c>
      <c r="G12" s="8">
        <f t="shared" si="1"/>
        <v>33.88</v>
      </c>
      <c r="H12" s="8">
        <f t="shared" si="2"/>
        <v>62.38</v>
      </c>
      <c r="I12" s="8" t="s">
        <v>14</v>
      </c>
    </row>
    <row r="13" ht="28" customHeight="1" spans="1:9">
      <c r="A13" s="7" t="s">
        <v>31</v>
      </c>
      <c r="B13" s="8" t="s">
        <v>32</v>
      </c>
      <c r="C13" s="8" t="s">
        <v>22</v>
      </c>
      <c r="D13" s="8">
        <v>43.8</v>
      </c>
      <c r="E13" s="8">
        <f t="shared" si="0"/>
        <v>26.28</v>
      </c>
      <c r="F13" s="8">
        <v>81.6</v>
      </c>
      <c r="G13" s="8">
        <f t="shared" si="1"/>
        <v>32.64</v>
      </c>
      <c r="H13" s="8">
        <f t="shared" si="2"/>
        <v>58.92</v>
      </c>
      <c r="I13" s="8" t="s">
        <v>23</v>
      </c>
    </row>
    <row r="14" ht="28" customHeight="1" spans="1:9">
      <c r="A14" s="7" t="s">
        <v>33</v>
      </c>
      <c r="B14" s="8" t="s">
        <v>34</v>
      </c>
      <c r="C14" s="8" t="s">
        <v>17</v>
      </c>
      <c r="D14" s="8">
        <v>52.6</v>
      </c>
      <c r="E14" s="8">
        <f t="shared" si="0"/>
        <v>31.56</v>
      </c>
      <c r="F14" s="8">
        <v>69.8</v>
      </c>
      <c r="G14" s="8">
        <f t="shared" si="1"/>
        <v>27.92</v>
      </c>
      <c r="H14" s="8">
        <f t="shared" si="2"/>
        <v>59.48</v>
      </c>
      <c r="I14" s="8" t="s">
        <v>23</v>
      </c>
    </row>
    <row r="15" ht="28" customHeight="1" spans="1:9">
      <c r="A15" s="7" t="s">
        <v>35</v>
      </c>
      <c r="B15" s="8" t="s">
        <v>36</v>
      </c>
      <c r="C15" s="8" t="s">
        <v>26</v>
      </c>
      <c r="D15" s="8">
        <v>51.5</v>
      </c>
      <c r="E15" s="8">
        <f t="shared" si="0"/>
        <v>30.9</v>
      </c>
      <c r="F15" s="8">
        <v>87.2</v>
      </c>
      <c r="G15" s="8">
        <f t="shared" si="1"/>
        <v>34.88</v>
      </c>
      <c r="H15" s="8">
        <f t="shared" si="2"/>
        <v>65.78</v>
      </c>
      <c r="I15" s="8" t="s">
        <v>14</v>
      </c>
    </row>
    <row r="16" ht="28" customHeight="1" spans="1:9">
      <c r="A16" s="7" t="s">
        <v>37</v>
      </c>
      <c r="B16" s="8" t="s">
        <v>38</v>
      </c>
      <c r="C16" s="8" t="s">
        <v>13</v>
      </c>
      <c r="D16" s="8">
        <v>54.5</v>
      </c>
      <c r="E16" s="8">
        <f t="shared" si="0"/>
        <v>32.7</v>
      </c>
      <c r="F16" s="8">
        <v>0</v>
      </c>
      <c r="G16" s="8">
        <f t="shared" si="1"/>
        <v>0</v>
      </c>
      <c r="H16" s="8">
        <f t="shared" si="2"/>
        <v>32.7</v>
      </c>
      <c r="I16" s="8" t="s">
        <v>23</v>
      </c>
    </row>
  </sheetData>
  <mergeCells count="2">
    <mergeCell ref="A4:I4"/>
    <mergeCell ref="A1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叶堂辉</dc:creator>
  <cp:lastModifiedBy>Administrator</cp:lastModifiedBy>
  <dcterms:created xsi:type="dcterms:W3CDTF">2020-05-27T02:10:00Z</dcterms:created>
  <dcterms:modified xsi:type="dcterms:W3CDTF">2021-12-13T08:53:00Z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E8EE708583A94B4ABC7BEC96C5EF50AE</vt:lpwstr>
  </property>
</Properties>
</file>